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<sst xmlns="http://schemas.openxmlformats.org/spreadsheetml/2006/main" count="184" uniqueCount="110">
  <si>
    <t>TOTAL</t>
  </si>
  <si>
    <t>dmg</t>
  </si>
  <si>
    <t>siruri</t>
  </si>
  <si>
    <t>turneu</t>
  </si>
  <si>
    <t>a1211</t>
  </si>
  <si>
    <t>c1241</t>
  </si>
  <si>
    <t>a0812</t>
  </si>
  <si>
    <t>b1217</t>
  </si>
  <si>
    <t>b1219</t>
  </si>
  <si>
    <t>c1235</t>
  </si>
  <si>
    <t>c1230</t>
  </si>
  <si>
    <t>c1233</t>
  </si>
  <si>
    <t>c1138</t>
  </si>
  <si>
    <t>c1231</t>
  </si>
  <si>
    <t>a1101</t>
  </si>
  <si>
    <t>b1121</t>
  </si>
  <si>
    <t>c1132</t>
  </si>
  <si>
    <t>b1120</t>
  </si>
  <si>
    <t>c1234</t>
  </si>
  <si>
    <t>c1240</t>
  </si>
  <si>
    <t>a1206</t>
  </si>
  <si>
    <t>b1124</t>
  </si>
  <si>
    <t>a1109</t>
  </si>
  <si>
    <t>c1228</t>
  </si>
  <si>
    <t>a1107</t>
  </si>
  <si>
    <t>c0926</t>
  </si>
  <si>
    <t>a1113</t>
  </si>
  <si>
    <t>a1205</t>
  </si>
  <si>
    <t>a1210</t>
  </si>
  <si>
    <t>a1208</t>
  </si>
  <si>
    <t>c1237</t>
  </si>
  <si>
    <t>c1239</t>
  </si>
  <si>
    <t>c1027</t>
  </si>
  <si>
    <t>a0903</t>
  </si>
  <si>
    <t>a1002</t>
  </si>
  <si>
    <t>b1115</t>
  </si>
  <si>
    <t>a1004</t>
  </si>
  <si>
    <t>b1118</t>
  </si>
  <si>
    <t>b1123</t>
  </si>
  <si>
    <t>b1114</t>
  </si>
  <si>
    <t>b1116</t>
  </si>
  <si>
    <t>b1122</t>
  </si>
  <si>
    <t>c1129</t>
  </si>
  <si>
    <t>c1225</t>
  </si>
  <si>
    <t>c1236</t>
  </si>
  <si>
    <t>ID</t>
  </si>
  <si>
    <t xml:space="preserve">Tataroiu Bogdan </t>
  </si>
  <si>
    <t>Bucuresti</t>
  </si>
  <si>
    <t>Simion Alexandru</t>
  </si>
  <si>
    <t>Baltescu Paul</t>
  </si>
  <si>
    <t>Petrovici Cristina</t>
  </si>
  <si>
    <t xml:space="preserve">Ionescu Bogdan </t>
  </si>
  <si>
    <t xml:space="preserve">Stanescu Lucian </t>
  </si>
  <si>
    <t>Constanta</t>
  </si>
  <si>
    <t xml:space="preserve">Fagateanu Sorin </t>
  </si>
  <si>
    <t>Prahova</t>
  </si>
  <si>
    <t xml:space="preserve">Berteanu Vlad </t>
  </si>
  <si>
    <t xml:space="preserve">Cocian Alexandru </t>
  </si>
  <si>
    <t>Bistrita</t>
  </si>
  <si>
    <t xml:space="preserve">Florea Lucian Tiberiu </t>
  </si>
  <si>
    <t xml:space="preserve">Calciu Irina </t>
  </si>
  <si>
    <t xml:space="preserve">Tiseanu Catalin </t>
  </si>
  <si>
    <t xml:space="preserve">Teodorescu Andrei </t>
  </si>
  <si>
    <t>Brasov</t>
  </si>
  <si>
    <t>Chiculita Alexandru</t>
  </si>
  <si>
    <t>Galati</t>
  </si>
  <si>
    <t xml:space="preserve">Saveluc Vlad </t>
  </si>
  <si>
    <t>Bacau</t>
  </si>
  <si>
    <t xml:space="preserve">Bondane Bogdan </t>
  </si>
  <si>
    <t xml:space="preserve">Sara Bogdan </t>
  </si>
  <si>
    <t xml:space="preserve">Iosif Adona </t>
  </si>
  <si>
    <t xml:space="preserve">Burzo Dan </t>
  </si>
  <si>
    <t xml:space="preserve">Gradinaru Irina </t>
  </si>
  <si>
    <t xml:space="preserve">Pandia Gheorghe </t>
  </si>
  <si>
    <t>Valcea</t>
  </si>
  <si>
    <t xml:space="preserve">Stanciu Valentin </t>
  </si>
  <si>
    <t xml:space="preserve">Vladu Adrian </t>
  </si>
  <si>
    <t xml:space="preserve">Pasoi Mircea </t>
  </si>
  <si>
    <t xml:space="preserve">Stanica Andrei </t>
  </si>
  <si>
    <t xml:space="preserve">Dumitriu Vlad </t>
  </si>
  <si>
    <t>Iasi</t>
  </si>
  <si>
    <t xml:space="preserve">Stancu-Mara Cristina </t>
  </si>
  <si>
    <t xml:space="preserve">Gane Andreea </t>
  </si>
  <si>
    <t xml:space="preserve">Turea Lucian </t>
  </si>
  <si>
    <t xml:space="preserve">Gog Ionel </t>
  </si>
  <si>
    <t>Alba</t>
  </si>
  <si>
    <t xml:space="preserve">Pungaru Marius </t>
  </si>
  <si>
    <t xml:space="preserve">Marin Radu </t>
  </si>
  <si>
    <t>Vrancea</t>
  </si>
  <si>
    <t xml:space="preserve">Mihnea Giurgea </t>
  </si>
  <si>
    <t xml:space="preserve">Dimitriu Alexandru   </t>
  </si>
  <si>
    <t xml:space="preserve">Grosu Codrut </t>
  </si>
  <si>
    <t>Nichifor Alexandru</t>
  </si>
  <si>
    <t>Diaconu Paul Adrian</t>
  </si>
  <si>
    <t xml:space="preserve">Moalfa Mihai </t>
  </si>
  <si>
    <t xml:space="preserve">Verman Mihaela </t>
  </si>
  <si>
    <t>Gheorghe Cosmin</t>
  </si>
  <si>
    <t xml:space="preserve">Daniel Pasaila </t>
  </si>
  <si>
    <t>Suceava</t>
  </si>
  <si>
    <t>Nume</t>
  </si>
  <si>
    <t>Judet</t>
  </si>
  <si>
    <t>Nr.</t>
  </si>
  <si>
    <t>Puntaj Mediu</t>
  </si>
  <si>
    <t>reg</t>
  </si>
  <si>
    <t>santa</t>
  </si>
  <si>
    <t>supersf</t>
  </si>
  <si>
    <t>Tz1</t>
  </si>
  <si>
    <t>Tz2</t>
  </si>
  <si>
    <t>Total</t>
  </si>
  <si>
    <t>Clasa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</si>
</sst>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0"/>
      <name val="Courier New"/>
      <family val="3"/>
    </font>
    <font>
      <sz val="8"/>
      <name val="Arial"/>
      <family val="0"/>
    </font>
    <font>
      <b/>
      <sz val="10"/>
      <name val="Courier New"/>
      <family val="3"/>
    </font>
    <font>
      <b/>
      <sz val="10"/>
      <color indexed="53"/>
      <name val="Courier New"/>
      <family val="3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B1">
      <selection activeCell="B3" sqref="B3"/>
    </sheetView>
  </sheetViews>
  <sheetFormatPr defaultColWidth="9.140625" defaultRowHeight="12.75"/>
  <cols>
    <col min="1" max="1" width="3.421875" style="0" bestFit="1" customWidth="1"/>
    <col min="2" max="2" width="21.57421875" style="13" bestFit="1" customWidth="1"/>
    <col min="3" max="3" width="9.421875" style="0" bestFit="1" customWidth="1"/>
    <col min="4" max="4" width="6.7109375" style="0" bestFit="1" customWidth="1"/>
    <col min="5" max="5" width="7.8515625" style="0" bestFit="1" customWidth="1"/>
    <col min="6" max="6" width="4.421875" style="0" bestFit="1" customWidth="1"/>
    <col min="7" max="7" width="7.8515625" style="0" bestFit="1" customWidth="1"/>
    <col min="8" max="8" width="6.7109375" style="0" bestFit="1" customWidth="1"/>
    <col min="14" max="14" width="8.8515625" style="0" customWidth="1"/>
  </cols>
  <sheetData>
    <row r="1" spans="1:14" s="10" customFormat="1" ht="13.5">
      <c r="A1" s="6" t="s">
        <v>101</v>
      </c>
      <c r="B1" s="11" t="s">
        <v>99</v>
      </c>
      <c r="C1" s="7" t="s">
        <v>100</v>
      </c>
      <c r="D1" s="8" t="s">
        <v>45</v>
      </c>
      <c r="E1" s="8" t="s">
        <v>2</v>
      </c>
      <c r="F1" s="8" t="s">
        <v>1</v>
      </c>
      <c r="G1" s="8" t="s">
        <v>3</v>
      </c>
      <c r="H1" s="8" t="s">
        <v>106</v>
      </c>
      <c r="I1" s="8" t="s">
        <v>103</v>
      </c>
      <c r="J1" s="8" t="s">
        <v>104</v>
      </c>
      <c r="K1" s="8" t="s">
        <v>105</v>
      </c>
      <c r="L1" s="8" t="s">
        <v>107</v>
      </c>
      <c r="M1" s="8" t="s">
        <v>108</v>
      </c>
      <c r="N1" s="9" t="s">
        <v>109</v>
      </c>
    </row>
    <row r="2" spans="1:14" ht="13.5">
      <c r="A2" s="1">
        <v>1</v>
      </c>
      <c r="B2" s="12" t="s">
        <v>62</v>
      </c>
      <c r="C2" s="1" t="s">
        <v>63</v>
      </c>
      <c r="D2" s="2" t="s">
        <v>4</v>
      </c>
      <c r="E2" s="2">
        <v>100</v>
      </c>
      <c r="F2" s="2">
        <v>0</v>
      </c>
      <c r="G2" s="2">
        <v>100</v>
      </c>
      <c r="H2" s="2">
        <v>200</v>
      </c>
      <c r="I2" s="2">
        <v>20</v>
      </c>
      <c r="J2" s="2">
        <v>0</v>
      </c>
      <c r="K2" s="2">
        <v>100</v>
      </c>
      <c r="L2" s="2">
        <v>120</v>
      </c>
      <c r="M2" s="5">
        <f>L2+H2</f>
        <v>320</v>
      </c>
      <c r="N2" s="4">
        <f>MID(D2,2,2)+0</f>
        <v>12</v>
      </c>
    </row>
    <row r="3" spans="1:14" ht="13.5">
      <c r="A3" s="1">
        <v>2</v>
      </c>
      <c r="B3" s="12" t="s">
        <v>76</v>
      </c>
      <c r="C3" s="1" t="s">
        <v>47</v>
      </c>
      <c r="D3" s="2" t="s">
        <v>7</v>
      </c>
      <c r="E3" s="2">
        <v>40</v>
      </c>
      <c r="F3" s="2">
        <v>0</v>
      </c>
      <c r="G3" s="2">
        <v>100</v>
      </c>
      <c r="H3" s="2">
        <v>140</v>
      </c>
      <c r="I3" s="2">
        <v>0</v>
      </c>
      <c r="J3" s="2">
        <v>4</v>
      </c>
      <c r="K3" s="2">
        <v>13</v>
      </c>
      <c r="L3" s="2">
        <v>17</v>
      </c>
      <c r="M3" s="5">
        <f>L3+H3</f>
        <v>157</v>
      </c>
      <c r="N3" s="4">
        <f>MID(D3,2,2)+0</f>
        <v>12</v>
      </c>
    </row>
    <row r="4" spans="1:14" ht="13.5">
      <c r="A4" s="1">
        <v>3</v>
      </c>
      <c r="B4" s="12" t="s">
        <v>77</v>
      </c>
      <c r="C4" s="1" t="s">
        <v>55</v>
      </c>
      <c r="D4" s="2" t="s">
        <v>8</v>
      </c>
      <c r="E4" s="2">
        <v>90</v>
      </c>
      <c r="F4" s="2">
        <v>0</v>
      </c>
      <c r="G4" s="2">
        <v>50</v>
      </c>
      <c r="H4" s="2">
        <v>140</v>
      </c>
      <c r="I4" s="2">
        <v>0</v>
      </c>
      <c r="J4" s="2">
        <v>0</v>
      </c>
      <c r="K4" s="2">
        <v>13</v>
      </c>
      <c r="L4" s="2">
        <v>13</v>
      </c>
      <c r="M4" s="5">
        <f>L4+H4</f>
        <v>153</v>
      </c>
      <c r="N4" s="4">
        <f>MID(D4,2,2)+0</f>
        <v>12</v>
      </c>
    </row>
    <row r="5" spans="1:14" ht="13.5">
      <c r="A5" s="1">
        <v>4</v>
      </c>
      <c r="B5" s="12" t="s">
        <v>46</v>
      </c>
      <c r="C5" s="1" t="s">
        <v>47</v>
      </c>
      <c r="D5" s="2" t="s">
        <v>6</v>
      </c>
      <c r="E5" s="2">
        <v>40</v>
      </c>
      <c r="F5" s="2">
        <v>0</v>
      </c>
      <c r="G5" s="2">
        <v>100</v>
      </c>
      <c r="H5" s="2">
        <v>140</v>
      </c>
      <c r="I5" s="2">
        <v>0</v>
      </c>
      <c r="J5" s="2">
        <v>12</v>
      </c>
      <c r="K5" s="2">
        <v>0</v>
      </c>
      <c r="L5" s="2">
        <v>12</v>
      </c>
      <c r="M5" s="5">
        <f>L5+H5</f>
        <v>152</v>
      </c>
      <c r="N5" s="4">
        <f>MID(D5,2,2)+0</f>
        <v>8</v>
      </c>
    </row>
    <row r="6" spans="1:14" ht="13.5">
      <c r="A6" s="1">
        <v>5</v>
      </c>
      <c r="B6" s="12" t="s">
        <v>97</v>
      </c>
      <c r="C6" s="1" t="s">
        <v>98</v>
      </c>
      <c r="D6" s="2" t="s">
        <v>5</v>
      </c>
      <c r="E6" s="2">
        <v>100</v>
      </c>
      <c r="F6" s="2">
        <v>0</v>
      </c>
      <c r="G6" s="2">
        <v>40</v>
      </c>
      <c r="H6" s="2">
        <v>140</v>
      </c>
      <c r="I6" s="2">
        <v>0</v>
      </c>
      <c r="J6" s="2">
        <v>0</v>
      </c>
      <c r="K6" s="2">
        <v>0</v>
      </c>
      <c r="L6" s="2">
        <v>0</v>
      </c>
      <c r="M6" s="5">
        <f>L6+H6</f>
        <v>140</v>
      </c>
      <c r="N6" s="4">
        <f>MID(D6,2,2)+0</f>
        <v>12</v>
      </c>
    </row>
    <row r="7" spans="1:14" ht="13.5">
      <c r="A7" s="1">
        <v>6</v>
      </c>
      <c r="B7" s="12" t="s">
        <v>83</v>
      </c>
      <c r="C7" s="1" t="s">
        <v>47</v>
      </c>
      <c r="D7" s="2" t="s">
        <v>12</v>
      </c>
      <c r="E7" s="2">
        <v>5</v>
      </c>
      <c r="F7" s="2">
        <v>0</v>
      </c>
      <c r="G7" s="2">
        <v>90</v>
      </c>
      <c r="H7" s="2">
        <v>95</v>
      </c>
      <c r="I7" s="2">
        <v>0</v>
      </c>
      <c r="J7" s="2">
        <v>30</v>
      </c>
      <c r="K7" s="2">
        <v>0</v>
      </c>
      <c r="L7" s="2">
        <v>30</v>
      </c>
      <c r="M7" s="5">
        <f>L7+H7</f>
        <v>125</v>
      </c>
      <c r="N7" s="4">
        <f>MID(D7,2,2)+0</f>
        <v>11</v>
      </c>
    </row>
    <row r="8" spans="1:14" ht="13.5">
      <c r="A8" s="1">
        <v>7</v>
      </c>
      <c r="B8" s="12" t="s">
        <v>90</v>
      </c>
      <c r="C8" s="1" t="s">
        <v>55</v>
      </c>
      <c r="D8" s="2" t="s">
        <v>11</v>
      </c>
      <c r="E8" s="2">
        <v>35</v>
      </c>
      <c r="F8" s="2">
        <v>0</v>
      </c>
      <c r="G8" s="2">
        <v>70</v>
      </c>
      <c r="H8" s="2">
        <v>105</v>
      </c>
      <c r="I8" s="2">
        <v>20</v>
      </c>
      <c r="J8" s="2">
        <v>0</v>
      </c>
      <c r="K8" s="2">
        <v>0</v>
      </c>
      <c r="L8" s="2">
        <v>20</v>
      </c>
      <c r="M8" s="5">
        <f>L8+H8</f>
        <v>125</v>
      </c>
      <c r="N8" s="4">
        <f>MID(D8,2,2)+0</f>
        <v>12</v>
      </c>
    </row>
    <row r="9" spans="1:14" ht="13.5">
      <c r="A9" s="1">
        <v>8</v>
      </c>
      <c r="B9" s="12" t="s">
        <v>89</v>
      </c>
      <c r="C9" s="1" t="s">
        <v>55</v>
      </c>
      <c r="D9" s="2" t="s">
        <v>13</v>
      </c>
      <c r="E9" s="2">
        <v>35</v>
      </c>
      <c r="F9" s="2">
        <v>5</v>
      </c>
      <c r="G9" s="2">
        <v>50</v>
      </c>
      <c r="H9" s="2">
        <v>90</v>
      </c>
      <c r="I9" s="2">
        <v>20</v>
      </c>
      <c r="J9" s="2">
        <v>14</v>
      </c>
      <c r="K9" s="2">
        <v>0</v>
      </c>
      <c r="L9" s="2">
        <v>34</v>
      </c>
      <c r="M9" s="5">
        <f>L9+H9</f>
        <v>124</v>
      </c>
      <c r="N9" s="4">
        <f>MID(D9,2,2)+0</f>
        <v>12</v>
      </c>
    </row>
    <row r="10" spans="1:14" ht="13.5">
      <c r="A10" s="1">
        <v>9</v>
      </c>
      <c r="B10" s="12" t="s">
        <v>92</v>
      </c>
      <c r="C10" s="1" t="s">
        <v>74</v>
      </c>
      <c r="D10" s="2" t="s">
        <v>9</v>
      </c>
      <c r="E10" s="2">
        <v>15</v>
      </c>
      <c r="F10" s="2">
        <v>0</v>
      </c>
      <c r="G10" s="2">
        <v>100</v>
      </c>
      <c r="H10" s="2">
        <v>115</v>
      </c>
      <c r="I10" s="2">
        <v>0</v>
      </c>
      <c r="J10" s="2">
        <v>0</v>
      </c>
      <c r="K10" s="2">
        <v>0</v>
      </c>
      <c r="L10" s="2">
        <v>0</v>
      </c>
      <c r="M10" s="5">
        <f>L10+H10</f>
        <v>115</v>
      </c>
      <c r="N10" s="4">
        <f>MID(D10,2,2)+0</f>
        <v>12</v>
      </c>
    </row>
    <row r="11" spans="1:14" ht="13.5">
      <c r="A11" s="1">
        <v>10</v>
      </c>
      <c r="B11" s="12" t="s">
        <v>87</v>
      </c>
      <c r="C11" s="1" t="s">
        <v>88</v>
      </c>
      <c r="D11" s="2" t="s">
        <v>10</v>
      </c>
      <c r="E11" s="2">
        <v>60</v>
      </c>
      <c r="F11" s="2">
        <v>0</v>
      </c>
      <c r="G11" s="2">
        <v>50</v>
      </c>
      <c r="H11" s="2">
        <v>110</v>
      </c>
      <c r="I11" s="2">
        <v>0</v>
      </c>
      <c r="J11" s="2">
        <v>0</v>
      </c>
      <c r="K11" s="2">
        <v>0</v>
      </c>
      <c r="L11" s="2">
        <v>0</v>
      </c>
      <c r="M11" s="5">
        <f>L11+H11</f>
        <v>110</v>
      </c>
      <c r="N11" s="4">
        <f>MID(D11,2,2)+0</f>
        <v>12</v>
      </c>
    </row>
    <row r="12" spans="1:14" ht="13.5">
      <c r="A12" s="1">
        <v>11</v>
      </c>
      <c r="B12" s="12" t="s">
        <v>51</v>
      </c>
      <c r="C12" s="1" t="s">
        <v>47</v>
      </c>
      <c r="D12" s="2" t="s">
        <v>14</v>
      </c>
      <c r="E12" s="2">
        <v>35</v>
      </c>
      <c r="F12" s="2">
        <v>0</v>
      </c>
      <c r="G12" s="2">
        <v>50</v>
      </c>
      <c r="H12" s="2">
        <v>85</v>
      </c>
      <c r="I12" s="2">
        <v>0</v>
      </c>
      <c r="J12" s="2">
        <v>10</v>
      </c>
      <c r="K12" s="2">
        <v>0</v>
      </c>
      <c r="L12" s="2">
        <v>10</v>
      </c>
      <c r="M12" s="5">
        <f>L12+H12</f>
        <v>95</v>
      </c>
      <c r="N12" s="4">
        <f>MID(D12,2,2)+0</f>
        <v>11</v>
      </c>
    </row>
    <row r="13" spans="1:14" ht="13.5">
      <c r="A13" s="1">
        <v>12</v>
      </c>
      <c r="B13" s="12" t="s">
        <v>52</v>
      </c>
      <c r="C13" s="1" t="s">
        <v>53</v>
      </c>
      <c r="D13" s="2" t="s">
        <v>24</v>
      </c>
      <c r="E13" s="2">
        <v>40</v>
      </c>
      <c r="F13" s="2">
        <v>0</v>
      </c>
      <c r="G13" s="2">
        <v>10</v>
      </c>
      <c r="H13" s="2">
        <v>50</v>
      </c>
      <c r="I13" s="2">
        <v>0</v>
      </c>
      <c r="J13" s="2">
        <v>0</v>
      </c>
      <c r="K13" s="2">
        <v>43</v>
      </c>
      <c r="L13" s="2">
        <v>43</v>
      </c>
      <c r="M13" s="5">
        <f>L13+H13</f>
        <v>93</v>
      </c>
      <c r="N13" s="4">
        <f>MID(D13,2,2)+0</f>
        <v>11</v>
      </c>
    </row>
    <row r="14" spans="1:14" ht="13.5">
      <c r="A14" s="1">
        <v>13</v>
      </c>
      <c r="B14" s="12" t="s">
        <v>82</v>
      </c>
      <c r="C14" s="1" t="s">
        <v>47</v>
      </c>
      <c r="D14" s="2" t="s">
        <v>16</v>
      </c>
      <c r="E14" s="2">
        <v>25</v>
      </c>
      <c r="F14" s="2">
        <v>0</v>
      </c>
      <c r="G14" s="2">
        <v>50</v>
      </c>
      <c r="H14" s="2">
        <v>75</v>
      </c>
      <c r="I14" s="2">
        <v>0</v>
      </c>
      <c r="J14" s="2">
        <v>10</v>
      </c>
      <c r="K14" s="2">
        <v>4</v>
      </c>
      <c r="L14" s="2">
        <v>14</v>
      </c>
      <c r="M14" s="5">
        <f>L14+H14</f>
        <v>89</v>
      </c>
      <c r="N14" s="4">
        <f>MID(D14,2,2)+0</f>
        <v>11</v>
      </c>
    </row>
    <row r="15" spans="1:14" ht="13.5">
      <c r="A15" s="1">
        <v>14</v>
      </c>
      <c r="B15" s="12" t="s">
        <v>59</v>
      </c>
      <c r="C15" s="1" t="s">
        <v>47</v>
      </c>
      <c r="D15" s="2" t="s">
        <v>20</v>
      </c>
      <c r="E15" s="2">
        <v>35</v>
      </c>
      <c r="F15" s="2">
        <v>30</v>
      </c>
      <c r="G15" s="2">
        <v>0</v>
      </c>
      <c r="H15" s="2">
        <v>65</v>
      </c>
      <c r="I15" s="2">
        <v>0</v>
      </c>
      <c r="J15" s="2">
        <v>10</v>
      </c>
      <c r="K15" s="2">
        <v>10</v>
      </c>
      <c r="L15" s="2">
        <v>20</v>
      </c>
      <c r="M15" s="5">
        <f>L15+H15</f>
        <v>85</v>
      </c>
      <c r="N15" s="4">
        <f>MID(D15,2,2)+0</f>
        <v>12</v>
      </c>
    </row>
    <row r="16" spans="1:14" ht="13.5">
      <c r="A16" s="1">
        <v>15</v>
      </c>
      <c r="B16" s="12" t="s">
        <v>71</v>
      </c>
      <c r="C16" s="1" t="s">
        <v>58</v>
      </c>
      <c r="D16" s="2" t="s">
        <v>15</v>
      </c>
      <c r="E16" s="2">
        <v>65</v>
      </c>
      <c r="F16" s="2">
        <v>0</v>
      </c>
      <c r="G16" s="2">
        <v>20</v>
      </c>
      <c r="H16" s="2">
        <v>85</v>
      </c>
      <c r="I16" s="2">
        <v>0</v>
      </c>
      <c r="J16" s="2">
        <v>0</v>
      </c>
      <c r="K16" s="2">
        <v>0</v>
      </c>
      <c r="L16" s="2">
        <v>0</v>
      </c>
      <c r="M16" s="5">
        <f>L16+H16</f>
        <v>85</v>
      </c>
      <c r="N16" s="4">
        <f>MID(D16,2,2)+0</f>
        <v>11</v>
      </c>
    </row>
    <row r="17" spans="1:14" ht="13.5">
      <c r="A17" s="1">
        <v>16</v>
      </c>
      <c r="B17" s="12" t="s">
        <v>75</v>
      </c>
      <c r="C17" s="1" t="s">
        <v>47</v>
      </c>
      <c r="D17" s="2" t="s">
        <v>21</v>
      </c>
      <c r="E17" s="2">
        <v>30</v>
      </c>
      <c r="F17" s="2">
        <v>0</v>
      </c>
      <c r="G17" s="2">
        <v>30</v>
      </c>
      <c r="H17" s="2">
        <v>60</v>
      </c>
      <c r="I17" s="2">
        <v>0</v>
      </c>
      <c r="J17" s="2">
        <v>10</v>
      </c>
      <c r="K17" s="2">
        <v>13</v>
      </c>
      <c r="L17" s="2">
        <v>23</v>
      </c>
      <c r="M17" s="5">
        <f>L17+H17</f>
        <v>83</v>
      </c>
      <c r="N17" s="4">
        <f>MID(D17,2,2)+0</f>
        <v>11</v>
      </c>
    </row>
    <row r="18" spans="1:14" ht="13.5">
      <c r="A18" s="1">
        <v>17</v>
      </c>
      <c r="B18" s="12" t="s">
        <v>70</v>
      </c>
      <c r="C18" s="1" t="s">
        <v>47</v>
      </c>
      <c r="D18" s="2" t="s">
        <v>17</v>
      </c>
      <c r="E18" s="2">
        <v>55</v>
      </c>
      <c r="F18" s="2">
        <v>20</v>
      </c>
      <c r="G18" s="2">
        <v>0</v>
      </c>
      <c r="H18" s="2">
        <v>75</v>
      </c>
      <c r="I18" s="2">
        <v>0</v>
      </c>
      <c r="J18" s="2">
        <v>0</v>
      </c>
      <c r="K18" s="2">
        <v>0</v>
      </c>
      <c r="L18" s="2">
        <v>0</v>
      </c>
      <c r="M18" s="5">
        <f>L18+H18</f>
        <v>75</v>
      </c>
      <c r="N18" s="4">
        <f>MID(D18,2,2)+0</f>
        <v>11</v>
      </c>
    </row>
    <row r="19" spans="1:14" ht="13.5">
      <c r="A19" s="1">
        <v>18</v>
      </c>
      <c r="B19" s="12" t="s">
        <v>54</v>
      </c>
      <c r="C19" s="1" t="s">
        <v>55</v>
      </c>
      <c r="D19" s="2" t="s">
        <v>22</v>
      </c>
      <c r="E19" s="2">
        <v>50</v>
      </c>
      <c r="F19" s="2">
        <v>0</v>
      </c>
      <c r="G19" s="2">
        <v>10</v>
      </c>
      <c r="H19" s="2">
        <v>60</v>
      </c>
      <c r="I19" s="2">
        <v>0</v>
      </c>
      <c r="J19" s="2">
        <v>0</v>
      </c>
      <c r="K19" s="2">
        <v>10</v>
      </c>
      <c r="L19" s="2">
        <v>10</v>
      </c>
      <c r="M19" s="5">
        <f>L19+H19</f>
        <v>70</v>
      </c>
      <c r="N19" s="4">
        <f>MID(D19,2,2)+0</f>
        <v>11</v>
      </c>
    </row>
    <row r="20" spans="1:14" ht="13.5">
      <c r="A20" s="1">
        <v>19</v>
      </c>
      <c r="B20" s="12" t="s">
        <v>57</v>
      </c>
      <c r="C20" s="1" t="s">
        <v>58</v>
      </c>
      <c r="D20" s="2" t="s">
        <v>27</v>
      </c>
      <c r="E20" s="2">
        <v>0</v>
      </c>
      <c r="F20" s="2">
        <v>30</v>
      </c>
      <c r="G20" s="2">
        <v>10</v>
      </c>
      <c r="H20" s="2">
        <v>40</v>
      </c>
      <c r="I20" s="2">
        <v>0</v>
      </c>
      <c r="J20" s="2">
        <v>30</v>
      </c>
      <c r="K20" s="2">
        <v>0</v>
      </c>
      <c r="L20" s="2">
        <v>30</v>
      </c>
      <c r="M20" s="5">
        <f>L20+H20</f>
        <v>70</v>
      </c>
      <c r="N20" s="4">
        <f>MID(D20,2,2)+0</f>
        <v>12</v>
      </c>
    </row>
    <row r="21" spans="1:14" ht="13.5">
      <c r="A21" s="1">
        <v>20</v>
      </c>
      <c r="B21" s="12" t="s">
        <v>91</v>
      </c>
      <c r="C21" s="1" t="s">
        <v>47</v>
      </c>
      <c r="D21" s="2" t="s">
        <v>18</v>
      </c>
      <c r="E21" s="2">
        <v>0</v>
      </c>
      <c r="F21" s="2">
        <v>0</v>
      </c>
      <c r="G21" s="2">
        <v>70</v>
      </c>
      <c r="H21" s="2">
        <v>70</v>
      </c>
      <c r="I21" s="2">
        <v>0</v>
      </c>
      <c r="J21" s="2">
        <v>0</v>
      </c>
      <c r="K21" s="2">
        <v>0</v>
      </c>
      <c r="L21" s="2">
        <v>0</v>
      </c>
      <c r="M21" s="5">
        <f>L21+H21</f>
        <v>70</v>
      </c>
      <c r="N21" s="4">
        <f>MID(D21,2,2)+0</f>
        <v>12</v>
      </c>
    </row>
    <row r="22" spans="1:14" ht="13.5">
      <c r="A22" s="1">
        <v>21</v>
      </c>
      <c r="B22" s="12" t="s">
        <v>96</v>
      </c>
      <c r="C22" s="1" t="s">
        <v>47</v>
      </c>
      <c r="D22" s="2" t="s">
        <v>19</v>
      </c>
      <c r="E22" s="2">
        <v>60</v>
      </c>
      <c r="F22" s="2">
        <v>0</v>
      </c>
      <c r="G22" s="2">
        <v>10</v>
      </c>
      <c r="H22" s="2">
        <v>70</v>
      </c>
      <c r="I22" s="2">
        <v>0</v>
      </c>
      <c r="J22" s="2">
        <v>0</v>
      </c>
      <c r="K22" s="2">
        <v>0</v>
      </c>
      <c r="L22" s="2">
        <v>0</v>
      </c>
      <c r="M22" s="5">
        <f>L22+H22</f>
        <v>70</v>
      </c>
      <c r="N22" s="4">
        <f>MID(D22,2,2)+0</f>
        <v>12</v>
      </c>
    </row>
    <row r="23" spans="1:14" ht="13.5">
      <c r="A23" s="1">
        <v>22</v>
      </c>
      <c r="B23" s="12" t="s">
        <v>86</v>
      </c>
      <c r="C23" s="1" t="s">
        <v>55</v>
      </c>
      <c r="D23" s="2" t="s">
        <v>23</v>
      </c>
      <c r="E23" s="2">
        <v>45</v>
      </c>
      <c r="F23" s="2">
        <v>0</v>
      </c>
      <c r="G23" s="2">
        <v>10</v>
      </c>
      <c r="H23" s="2">
        <v>55</v>
      </c>
      <c r="I23" s="2">
        <v>0</v>
      </c>
      <c r="J23" s="2">
        <v>0</v>
      </c>
      <c r="K23" s="2">
        <v>13</v>
      </c>
      <c r="L23" s="2">
        <v>13</v>
      </c>
      <c r="M23" s="5">
        <f>L23+H23</f>
        <v>68</v>
      </c>
      <c r="N23" s="4">
        <f>MID(D23,2,2)+0</f>
        <v>12</v>
      </c>
    </row>
    <row r="24" spans="1:14" ht="13.5">
      <c r="A24" s="1">
        <v>23</v>
      </c>
      <c r="B24" s="12" t="s">
        <v>60</v>
      </c>
      <c r="C24" s="1" t="s">
        <v>47</v>
      </c>
      <c r="D24" s="2" t="s">
        <v>29</v>
      </c>
      <c r="E24" s="2">
        <v>35</v>
      </c>
      <c r="F24" s="2">
        <v>0</v>
      </c>
      <c r="G24" s="2">
        <v>0</v>
      </c>
      <c r="H24" s="2">
        <v>35</v>
      </c>
      <c r="I24" s="2">
        <v>0</v>
      </c>
      <c r="J24" s="2">
        <v>30</v>
      </c>
      <c r="K24" s="2">
        <v>0</v>
      </c>
      <c r="L24" s="2">
        <v>30</v>
      </c>
      <c r="M24" s="5">
        <f>L24+H24</f>
        <v>65</v>
      </c>
      <c r="N24" s="4">
        <f>MID(D24,2,2)+0</f>
        <v>12</v>
      </c>
    </row>
    <row r="25" spans="1:14" ht="13.5">
      <c r="A25" s="1">
        <v>24</v>
      </c>
      <c r="B25" s="12" t="s">
        <v>61</v>
      </c>
      <c r="C25" s="1" t="s">
        <v>47</v>
      </c>
      <c r="D25" s="2" t="s">
        <v>28</v>
      </c>
      <c r="E25" s="2">
        <v>25</v>
      </c>
      <c r="F25" s="2">
        <v>0</v>
      </c>
      <c r="G25" s="2">
        <v>10</v>
      </c>
      <c r="H25" s="2">
        <v>35</v>
      </c>
      <c r="I25" s="2">
        <v>0</v>
      </c>
      <c r="J25" s="2">
        <v>28</v>
      </c>
      <c r="K25" s="2">
        <v>0</v>
      </c>
      <c r="L25" s="2">
        <v>28</v>
      </c>
      <c r="M25" s="5">
        <f>L25+H25</f>
        <v>63</v>
      </c>
      <c r="N25" s="4">
        <f>MID(D25,2,2)+0</f>
        <v>12</v>
      </c>
    </row>
    <row r="26" spans="1:14" ht="13.5">
      <c r="A26" s="1">
        <v>25</v>
      </c>
      <c r="B26" s="12" t="s">
        <v>78</v>
      </c>
      <c r="C26" s="1" t="s">
        <v>47</v>
      </c>
      <c r="D26" s="2" t="s">
        <v>25</v>
      </c>
      <c r="E26" s="2">
        <v>50</v>
      </c>
      <c r="F26" s="2">
        <v>0</v>
      </c>
      <c r="G26" s="2">
        <v>0</v>
      </c>
      <c r="H26" s="2">
        <v>50</v>
      </c>
      <c r="I26" s="2">
        <v>0</v>
      </c>
      <c r="J26" s="2">
        <v>10</v>
      </c>
      <c r="K26" s="2">
        <v>0</v>
      </c>
      <c r="L26" s="2">
        <v>10</v>
      </c>
      <c r="M26" s="5">
        <f>L26+H26</f>
        <v>60</v>
      </c>
      <c r="N26" s="4">
        <f>MID(D26,2,2)+0</f>
        <v>9</v>
      </c>
    </row>
    <row r="27" spans="1:14" ht="13.5">
      <c r="A27" s="1">
        <v>26</v>
      </c>
      <c r="B27" s="12" t="s">
        <v>56</v>
      </c>
      <c r="C27" s="1" t="s">
        <v>55</v>
      </c>
      <c r="D27" s="2" t="s">
        <v>26</v>
      </c>
      <c r="E27" s="2">
        <v>25</v>
      </c>
      <c r="F27" s="2">
        <v>0</v>
      </c>
      <c r="G27" s="2">
        <v>20</v>
      </c>
      <c r="H27" s="2">
        <v>45</v>
      </c>
      <c r="I27" s="2">
        <v>0</v>
      </c>
      <c r="J27" s="2">
        <v>8</v>
      </c>
      <c r="K27" s="2">
        <v>0</v>
      </c>
      <c r="L27" s="2">
        <v>8</v>
      </c>
      <c r="M27" s="5">
        <f>L27+H27</f>
        <v>53</v>
      </c>
      <c r="N27" s="4">
        <f>MID(D27,2,2)+0</f>
        <v>11</v>
      </c>
    </row>
    <row r="28" spans="1:14" ht="13.5">
      <c r="A28" s="1">
        <v>27</v>
      </c>
      <c r="B28" s="12" t="s">
        <v>95</v>
      </c>
      <c r="C28" s="1" t="s">
        <v>53</v>
      </c>
      <c r="D28" s="2" t="s">
        <v>31</v>
      </c>
      <c r="E28" s="2">
        <v>35</v>
      </c>
      <c r="F28" s="2">
        <v>0</v>
      </c>
      <c r="G28" s="2">
        <v>0</v>
      </c>
      <c r="H28" s="2">
        <v>35</v>
      </c>
      <c r="I28" s="2">
        <v>0</v>
      </c>
      <c r="J28" s="2">
        <v>8</v>
      </c>
      <c r="K28" s="2">
        <v>0</v>
      </c>
      <c r="L28" s="2">
        <v>8</v>
      </c>
      <c r="M28" s="5">
        <f>L28+H28</f>
        <v>43</v>
      </c>
      <c r="N28" s="4">
        <f>MID(D28,2,2)+0</f>
        <v>12</v>
      </c>
    </row>
    <row r="29" spans="1:14" ht="13.5">
      <c r="A29" s="1">
        <v>28</v>
      </c>
      <c r="B29" s="12" t="s">
        <v>79</v>
      </c>
      <c r="C29" s="1" t="s">
        <v>80</v>
      </c>
      <c r="D29" s="2" t="s">
        <v>32</v>
      </c>
      <c r="E29" s="2">
        <v>20</v>
      </c>
      <c r="F29" s="2">
        <v>0</v>
      </c>
      <c r="G29" s="2">
        <v>10</v>
      </c>
      <c r="H29" s="2">
        <v>30</v>
      </c>
      <c r="I29" s="2">
        <v>0</v>
      </c>
      <c r="J29" s="2">
        <v>0</v>
      </c>
      <c r="K29" s="2">
        <v>10</v>
      </c>
      <c r="L29" s="2">
        <v>10</v>
      </c>
      <c r="M29" s="5">
        <f>L29+H29</f>
        <v>40</v>
      </c>
      <c r="N29" s="4">
        <f>MID(D29,2,2)+0</f>
        <v>10</v>
      </c>
    </row>
    <row r="30" spans="1:14" ht="13.5">
      <c r="A30" s="1">
        <v>29</v>
      </c>
      <c r="B30" s="12" t="s">
        <v>94</v>
      </c>
      <c r="C30" s="1" t="s">
        <v>58</v>
      </c>
      <c r="D30" s="2" t="s">
        <v>30</v>
      </c>
      <c r="E30" s="2">
        <v>35</v>
      </c>
      <c r="F30" s="2">
        <v>0</v>
      </c>
      <c r="G30" s="2">
        <v>0</v>
      </c>
      <c r="H30" s="2">
        <v>35</v>
      </c>
      <c r="I30" s="2">
        <v>0</v>
      </c>
      <c r="J30" s="2">
        <v>0</v>
      </c>
      <c r="K30" s="2">
        <v>0</v>
      </c>
      <c r="L30" s="2">
        <v>0</v>
      </c>
      <c r="M30" s="5">
        <f>L30+H30</f>
        <v>35</v>
      </c>
      <c r="N30" s="4">
        <f>MID(D30,2,2)+0</f>
        <v>12</v>
      </c>
    </row>
    <row r="31" spans="1:14" ht="13.5">
      <c r="A31" s="1">
        <v>30</v>
      </c>
      <c r="B31" s="12" t="s">
        <v>48</v>
      </c>
      <c r="C31" s="1" t="s">
        <v>47</v>
      </c>
      <c r="D31" s="2" t="s">
        <v>33</v>
      </c>
      <c r="E31" s="2">
        <v>25</v>
      </c>
      <c r="F31" s="2">
        <v>0</v>
      </c>
      <c r="G31" s="2">
        <v>0</v>
      </c>
      <c r="H31" s="2">
        <v>25</v>
      </c>
      <c r="I31" s="2">
        <v>0</v>
      </c>
      <c r="J31" s="2">
        <v>4</v>
      </c>
      <c r="K31" s="2">
        <v>0</v>
      </c>
      <c r="L31" s="2">
        <v>4</v>
      </c>
      <c r="M31" s="5">
        <f>L31+H31</f>
        <v>29</v>
      </c>
      <c r="N31" s="4">
        <f>MID(D31,2,2)+0</f>
        <v>9</v>
      </c>
    </row>
    <row r="32" spans="1:14" ht="13.5">
      <c r="A32" s="1">
        <v>31</v>
      </c>
      <c r="B32" s="12" t="s">
        <v>49</v>
      </c>
      <c r="C32" s="1" t="s">
        <v>47</v>
      </c>
      <c r="D32" s="2" t="s">
        <v>34</v>
      </c>
      <c r="E32" s="2">
        <v>25</v>
      </c>
      <c r="F32" s="2">
        <v>0</v>
      </c>
      <c r="G32" s="2">
        <v>0</v>
      </c>
      <c r="H32" s="2">
        <v>25</v>
      </c>
      <c r="I32" s="2">
        <v>0</v>
      </c>
      <c r="J32" s="2">
        <v>0</v>
      </c>
      <c r="K32" s="2">
        <v>0</v>
      </c>
      <c r="L32" s="2">
        <v>0</v>
      </c>
      <c r="M32" s="5">
        <f>L32+H32</f>
        <v>25</v>
      </c>
      <c r="N32" s="4">
        <f>MID(D32,2,2)+0</f>
        <v>10</v>
      </c>
    </row>
    <row r="33" spans="1:14" ht="13.5">
      <c r="A33" s="1">
        <v>32</v>
      </c>
      <c r="B33" s="12" t="s">
        <v>81</v>
      </c>
      <c r="C33" s="1" t="s">
        <v>47</v>
      </c>
      <c r="D33" s="2" t="s">
        <v>42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10</v>
      </c>
      <c r="K33" s="2">
        <v>10</v>
      </c>
      <c r="L33" s="2">
        <v>20</v>
      </c>
      <c r="M33" s="5">
        <f>L33+H33</f>
        <v>20</v>
      </c>
      <c r="N33" s="4">
        <f>MID(D33,2,2)+0</f>
        <v>11</v>
      </c>
    </row>
    <row r="34" spans="1:14" ht="13.5">
      <c r="A34" s="1">
        <v>33</v>
      </c>
      <c r="B34" s="12" t="s">
        <v>93</v>
      </c>
      <c r="C34" s="1" t="s">
        <v>47</v>
      </c>
      <c r="D34" s="2" t="s">
        <v>44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20</v>
      </c>
      <c r="K34" s="2">
        <v>0</v>
      </c>
      <c r="L34" s="2">
        <v>20</v>
      </c>
      <c r="M34" s="5">
        <f>L34+H34</f>
        <v>20</v>
      </c>
      <c r="N34" s="4">
        <f>MID(D34,2,2)+0</f>
        <v>12</v>
      </c>
    </row>
    <row r="35" spans="1:14" ht="13.5">
      <c r="A35" s="1">
        <v>34</v>
      </c>
      <c r="B35" s="12" t="s">
        <v>66</v>
      </c>
      <c r="C35" s="1" t="s">
        <v>67</v>
      </c>
      <c r="D35" s="2" t="s">
        <v>35</v>
      </c>
      <c r="E35" s="2">
        <v>15</v>
      </c>
      <c r="F35" s="2">
        <v>0</v>
      </c>
      <c r="G35" s="2">
        <v>0</v>
      </c>
      <c r="H35" s="2">
        <v>15</v>
      </c>
      <c r="I35" s="2">
        <v>0</v>
      </c>
      <c r="J35" s="2">
        <v>0</v>
      </c>
      <c r="K35" s="2">
        <v>0</v>
      </c>
      <c r="L35" s="2">
        <v>0</v>
      </c>
      <c r="M35" s="5">
        <f>L35+H35</f>
        <v>15</v>
      </c>
      <c r="N35" s="4">
        <f>MID(D35,2,2)+0</f>
        <v>11</v>
      </c>
    </row>
    <row r="36" spans="1:14" ht="13.5">
      <c r="A36" s="1">
        <v>35</v>
      </c>
      <c r="B36" s="12" t="s">
        <v>50</v>
      </c>
      <c r="C36" s="1" t="s">
        <v>47</v>
      </c>
      <c r="D36" s="2" t="s">
        <v>36</v>
      </c>
      <c r="E36" s="2">
        <v>10</v>
      </c>
      <c r="F36" s="2">
        <v>0</v>
      </c>
      <c r="G36" s="2">
        <v>0</v>
      </c>
      <c r="H36" s="2">
        <v>10</v>
      </c>
      <c r="I36" s="2">
        <v>0</v>
      </c>
      <c r="J36" s="2">
        <v>0</v>
      </c>
      <c r="K36" s="2">
        <v>0</v>
      </c>
      <c r="L36" s="2">
        <v>0</v>
      </c>
      <c r="M36" s="5">
        <f>L36+H36</f>
        <v>10</v>
      </c>
      <c r="N36" s="4">
        <f>MID(D36,2,2)+0</f>
        <v>10</v>
      </c>
    </row>
    <row r="37" spans="1:14" ht="13.5">
      <c r="A37" s="1">
        <v>36</v>
      </c>
      <c r="B37" s="12" t="s">
        <v>64</v>
      </c>
      <c r="C37" s="1" t="s">
        <v>65</v>
      </c>
      <c r="D37" s="2" t="s">
        <v>39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10</v>
      </c>
      <c r="K37" s="2">
        <v>0</v>
      </c>
      <c r="L37" s="2">
        <v>10</v>
      </c>
      <c r="M37" s="5">
        <f>L37+H37</f>
        <v>10</v>
      </c>
      <c r="N37" s="4">
        <f>MID(D37,2,2)+0</f>
        <v>11</v>
      </c>
    </row>
    <row r="38" spans="1:14" ht="13.5">
      <c r="A38" s="1">
        <v>37</v>
      </c>
      <c r="B38" s="12" t="s">
        <v>69</v>
      </c>
      <c r="C38" s="1" t="s">
        <v>58</v>
      </c>
      <c r="D38" s="2" t="s">
        <v>37</v>
      </c>
      <c r="E38" s="2">
        <v>10</v>
      </c>
      <c r="F38" s="2">
        <v>0</v>
      </c>
      <c r="G38" s="2">
        <v>0</v>
      </c>
      <c r="H38" s="2">
        <v>10</v>
      </c>
      <c r="I38" s="2">
        <v>0</v>
      </c>
      <c r="J38" s="2">
        <v>0</v>
      </c>
      <c r="K38" s="2">
        <v>0</v>
      </c>
      <c r="L38" s="2">
        <v>0</v>
      </c>
      <c r="M38" s="5">
        <f>L38+H38</f>
        <v>10</v>
      </c>
      <c r="N38" s="4">
        <f>MID(D38,2,2)+0</f>
        <v>11</v>
      </c>
    </row>
    <row r="39" spans="1:14" ht="13.5">
      <c r="A39" s="1">
        <v>38</v>
      </c>
      <c r="B39" s="12" t="s">
        <v>73</v>
      </c>
      <c r="C39" s="1" t="s">
        <v>74</v>
      </c>
      <c r="D39" s="2" t="s">
        <v>38</v>
      </c>
      <c r="E39" s="2">
        <v>10</v>
      </c>
      <c r="F39" s="2">
        <v>0</v>
      </c>
      <c r="G39" s="2">
        <v>0</v>
      </c>
      <c r="H39" s="2">
        <v>10</v>
      </c>
      <c r="I39" s="2">
        <v>0</v>
      </c>
      <c r="J39" s="2">
        <v>0</v>
      </c>
      <c r="K39" s="2">
        <v>0</v>
      </c>
      <c r="L39" s="2">
        <v>0</v>
      </c>
      <c r="M39" s="5">
        <f>L39+H39</f>
        <v>10</v>
      </c>
      <c r="N39" s="4">
        <f>MID(D39,2,2)+0</f>
        <v>11</v>
      </c>
    </row>
    <row r="40" spans="1:14" ht="13.5">
      <c r="A40" s="1">
        <v>39</v>
      </c>
      <c r="B40" s="12" t="s">
        <v>84</v>
      </c>
      <c r="C40" s="1" t="s">
        <v>85</v>
      </c>
      <c r="D40" s="2" t="s">
        <v>43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10</v>
      </c>
      <c r="L40" s="2">
        <v>10</v>
      </c>
      <c r="M40" s="5">
        <f>L40+H40</f>
        <v>10</v>
      </c>
      <c r="N40" s="4">
        <f>MID(D40,2,2)+0</f>
        <v>12</v>
      </c>
    </row>
    <row r="41" spans="1:14" ht="13.5">
      <c r="A41" s="1">
        <v>40</v>
      </c>
      <c r="B41" s="12" t="s">
        <v>68</v>
      </c>
      <c r="C41" s="1" t="s">
        <v>58</v>
      </c>
      <c r="D41" s="2" t="s">
        <v>40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5">
        <f>L41+H41</f>
        <v>0</v>
      </c>
      <c r="N41" s="4">
        <f>MID(D41,2,2)+0</f>
        <v>11</v>
      </c>
    </row>
    <row r="42" spans="1:14" ht="13.5">
      <c r="A42" s="1">
        <v>41</v>
      </c>
      <c r="B42" s="12" t="s">
        <v>72</v>
      </c>
      <c r="C42" s="1" t="s">
        <v>47</v>
      </c>
      <c r="D42" s="2" t="s">
        <v>41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5">
        <f>L42+H42</f>
        <v>0</v>
      </c>
      <c r="N42" s="4">
        <f>MID(D42,2,2)+0</f>
        <v>11</v>
      </c>
    </row>
    <row r="44" spans="2:13" ht="12.75">
      <c r="B44" s="13" t="s">
        <v>102</v>
      </c>
      <c r="E44">
        <f aca="true" t="shared" si="0" ref="E44:M44">AVERAGE(E2:E42)</f>
        <v>31.21951219512195</v>
      </c>
      <c r="F44">
        <f t="shared" si="0"/>
        <v>2.073170731707317</v>
      </c>
      <c r="G44">
        <f t="shared" si="0"/>
        <v>25.853658536585368</v>
      </c>
      <c r="H44">
        <f t="shared" si="0"/>
        <v>59.146341463414636</v>
      </c>
      <c r="I44">
        <f t="shared" si="0"/>
        <v>1.4634146341463414</v>
      </c>
      <c r="J44">
        <f t="shared" si="0"/>
        <v>6.2926829268292686</v>
      </c>
      <c r="K44">
        <f t="shared" si="0"/>
        <v>6.073170731707317</v>
      </c>
      <c r="L44">
        <f t="shared" si="0"/>
        <v>13.829268292682928</v>
      </c>
      <c r="M44">
        <f t="shared" si="0"/>
        <v>72.97560975609755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:D1"/>
    </sheetView>
  </sheetViews>
  <sheetFormatPr defaultColWidth="9.140625" defaultRowHeight="12.75"/>
  <sheetData>
    <row r="1" spans="1:5" ht="13.5">
      <c r="A1" s="3" t="s">
        <v>0</v>
      </c>
      <c r="B1" s="3" t="s">
        <v>103</v>
      </c>
      <c r="C1" s="3" t="s">
        <v>104</v>
      </c>
      <c r="D1" s="3" t="s">
        <v>105</v>
      </c>
      <c r="E1" s="3" t="s">
        <v>45</v>
      </c>
    </row>
    <row r="2" spans="1:5" ht="13.5">
      <c r="A2" s="3">
        <v>12</v>
      </c>
      <c r="B2" s="3">
        <v>0</v>
      </c>
      <c r="C2" s="3">
        <v>12</v>
      </c>
      <c r="D2" s="3">
        <v>0</v>
      </c>
      <c r="E2" s="3" t="s">
        <v>6</v>
      </c>
    </row>
    <row r="3" spans="1:5" ht="13.5">
      <c r="A3" s="3">
        <v>4</v>
      </c>
      <c r="B3" s="3">
        <v>0</v>
      </c>
      <c r="C3" s="3">
        <v>4</v>
      </c>
      <c r="D3" s="3">
        <v>0</v>
      </c>
      <c r="E3" s="3" t="s">
        <v>33</v>
      </c>
    </row>
    <row r="4" spans="1:5" ht="13.5">
      <c r="A4" s="3">
        <v>0</v>
      </c>
      <c r="B4" s="3">
        <v>0</v>
      </c>
      <c r="C4" s="3">
        <v>0</v>
      </c>
      <c r="D4" s="3">
        <v>0</v>
      </c>
      <c r="E4" s="3" t="s">
        <v>34</v>
      </c>
    </row>
    <row r="5" spans="1:5" ht="13.5">
      <c r="A5" s="3">
        <v>0</v>
      </c>
      <c r="B5" s="3">
        <v>0</v>
      </c>
      <c r="C5" s="3">
        <v>0</v>
      </c>
      <c r="D5" s="3">
        <v>0</v>
      </c>
      <c r="E5" s="3" t="s">
        <v>36</v>
      </c>
    </row>
    <row r="6" spans="1:5" ht="13.5">
      <c r="A6" s="3">
        <v>10</v>
      </c>
      <c r="B6" s="3">
        <v>0</v>
      </c>
      <c r="C6" s="3">
        <v>10</v>
      </c>
      <c r="D6" s="3">
        <v>0</v>
      </c>
      <c r="E6" s="3" t="s">
        <v>14</v>
      </c>
    </row>
    <row r="7" spans="1:5" ht="13.5">
      <c r="A7" s="3">
        <v>43</v>
      </c>
      <c r="B7" s="3">
        <v>0</v>
      </c>
      <c r="C7" s="3">
        <v>0</v>
      </c>
      <c r="D7" s="3">
        <v>43</v>
      </c>
      <c r="E7" s="3" t="s">
        <v>24</v>
      </c>
    </row>
    <row r="8" spans="1:5" ht="13.5">
      <c r="A8" s="3">
        <v>10</v>
      </c>
      <c r="B8" s="3">
        <v>0</v>
      </c>
      <c r="C8" s="3">
        <v>0</v>
      </c>
      <c r="D8" s="3">
        <v>10</v>
      </c>
      <c r="E8" s="3" t="s">
        <v>22</v>
      </c>
    </row>
    <row r="9" spans="1:5" ht="13.5">
      <c r="A9" s="3">
        <v>8</v>
      </c>
      <c r="B9" s="3">
        <v>0</v>
      </c>
      <c r="C9" s="3">
        <v>8</v>
      </c>
      <c r="D9" s="3">
        <v>0</v>
      </c>
      <c r="E9" s="3" t="s">
        <v>26</v>
      </c>
    </row>
    <row r="10" spans="1:5" ht="13.5">
      <c r="A10" s="3">
        <v>30</v>
      </c>
      <c r="B10" s="3">
        <v>0</v>
      </c>
      <c r="C10" s="3">
        <v>30</v>
      </c>
      <c r="D10" s="3">
        <v>0</v>
      </c>
      <c r="E10" s="3" t="s">
        <v>27</v>
      </c>
    </row>
    <row r="11" spans="1:5" ht="13.5">
      <c r="A11" s="3">
        <v>20</v>
      </c>
      <c r="B11" s="3">
        <v>0</v>
      </c>
      <c r="C11" s="3">
        <v>10</v>
      </c>
      <c r="D11" s="3">
        <v>10</v>
      </c>
      <c r="E11" s="3" t="s">
        <v>20</v>
      </c>
    </row>
    <row r="12" spans="1:5" ht="13.5">
      <c r="A12" s="3">
        <v>30</v>
      </c>
      <c r="B12" s="3">
        <v>0</v>
      </c>
      <c r="C12" s="3">
        <v>30</v>
      </c>
      <c r="D12" s="3">
        <v>0</v>
      </c>
      <c r="E12" s="3" t="s">
        <v>29</v>
      </c>
    </row>
    <row r="13" spans="1:5" ht="13.5">
      <c r="A13" s="3">
        <v>28</v>
      </c>
      <c r="B13" s="3">
        <v>0</v>
      </c>
      <c r="C13" s="3">
        <v>28</v>
      </c>
      <c r="D13" s="3">
        <v>0</v>
      </c>
      <c r="E13" s="3" t="s">
        <v>28</v>
      </c>
    </row>
    <row r="14" spans="1:5" ht="13.5">
      <c r="A14" s="3">
        <v>120</v>
      </c>
      <c r="B14" s="3">
        <v>20</v>
      </c>
      <c r="C14" s="3">
        <v>0</v>
      </c>
      <c r="D14" s="3">
        <v>100</v>
      </c>
      <c r="E14" s="3" t="s">
        <v>4</v>
      </c>
    </row>
    <row r="15" spans="1:5" ht="13.5">
      <c r="A15" s="3">
        <v>10</v>
      </c>
      <c r="B15" s="3">
        <v>0</v>
      </c>
      <c r="C15" s="3">
        <v>10</v>
      </c>
      <c r="D15" s="3">
        <v>0</v>
      </c>
      <c r="E15" s="3" t="s">
        <v>39</v>
      </c>
    </row>
    <row r="16" spans="1:5" ht="13.5">
      <c r="A16" s="3">
        <v>0</v>
      </c>
      <c r="B16" s="3">
        <v>0</v>
      </c>
      <c r="C16" s="3">
        <v>0</v>
      </c>
      <c r="D16" s="3">
        <v>0</v>
      </c>
      <c r="E16" s="3" t="s">
        <v>35</v>
      </c>
    </row>
    <row r="17" spans="1:5" ht="13.5">
      <c r="A17" s="3">
        <v>0</v>
      </c>
      <c r="B17" s="3">
        <v>0</v>
      </c>
      <c r="C17" s="3">
        <v>0</v>
      </c>
      <c r="D17" s="3">
        <v>0</v>
      </c>
      <c r="E17" s="3" t="s">
        <v>40</v>
      </c>
    </row>
    <row r="18" spans="1:5" ht="13.5">
      <c r="A18" s="3">
        <v>0</v>
      </c>
      <c r="B18" s="3">
        <v>0</v>
      </c>
      <c r="C18" s="3">
        <v>0</v>
      </c>
      <c r="D18" s="3">
        <v>0</v>
      </c>
      <c r="E18" s="3" t="s">
        <v>37</v>
      </c>
    </row>
    <row r="19" spans="1:5" ht="13.5">
      <c r="A19" s="3">
        <v>0</v>
      </c>
      <c r="B19" s="3">
        <v>0</v>
      </c>
      <c r="C19" s="3">
        <v>0</v>
      </c>
      <c r="D19" s="3">
        <v>0</v>
      </c>
      <c r="E19" s="3" t="s">
        <v>17</v>
      </c>
    </row>
    <row r="20" spans="1:5" ht="13.5">
      <c r="A20" s="3">
        <v>0</v>
      </c>
      <c r="B20" s="3">
        <v>0</v>
      </c>
      <c r="C20" s="3">
        <v>0</v>
      </c>
      <c r="D20" s="3">
        <v>0</v>
      </c>
      <c r="E20" s="3" t="s">
        <v>15</v>
      </c>
    </row>
    <row r="21" spans="1:5" ht="13.5">
      <c r="A21" s="3">
        <v>0</v>
      </c>
      <c r="B21" s="3">
        <v>0</v>
      </c>
      <c r="C21" s="3">
        <v>0</v>
      </c>
      <c r="D21" s="3">
        <v>0</v>
      </c>
      <c r="E21" s="3" t="s">
        <v>41</v>
      </c>
    </row>
    <row r="22" spans="1:5" ht="13.5">
      <c r="A22" s="3">
        <v>0</v>
      </c>
      <c r="B22" s="3">
        <v>0</v>
      </c>
      <c r="C22" s="3">
        <v>0</v>
      </c>
      <c r="D22" s="3">
        <v>0</v>
      </c>
      <c r="E22" s="3" t="s">
        <v>38</v>
      </c>
    </row>
    <row r="23" spans="1:5" ht="13.5">
      <c r="A23" s="3">
        <v>23</v>
      </c>
      <c r="B23" s="3">
        <v>0</v>
      </c>
      <c r="C23" s="3">
        <v>10</v>
      </c>
      <c r="D23" s="3">
        <v>13</v>
      </c>
      <c r="E23" s="3" t="s">
        <v>21</v>
      </c>
    </row>
    <row r="24" spans="1:5" ht="13.5">
      <c r="A24" s="3">
        <v>17</v>
      </c>
      <c r="B24" s="3">
        <v>0</v>
      </c>
      <c r="C24" s="3">
        <v>4</v>
      </c>
      <c r="D24" s="3">
        <v>13</v>
      </c>
      <c r="E24" s="3" t="s">
        <v>7</v>
      </c>
    </row>
    <row r="25" spans="1:5" ht="13.5">
      <c r="A25" s="3">
        <v>13</v>
      </c>
      <c r="B25" s="3">
        <v>0</v>
      </c>
      <c r="C25" s="3">
        <v>0</v>
      </c>
      <c r="D25" s="3">
        <v>13</v>
      </c>
      <c r="E25" s="3" t="s">
        <v>8</v>
      </c>
    </row>
    <row r="26" spans="1:5" ht="13.5">
      <c r="A26" s="3">
        <v>10</v>
      </c>
      <c r="B26" s="3">
        <v>0</v>
      </c>
      <c r="C26" s="3">
        <v>10</v>
      </c>
      <c r="D26" s="3">
        <v>0</v>
      </c>
      <c r="E26" s="3" t="s">
        <v>25</v>
      </c>
    </row>
    <row r="27" spans="1:5" ht="13.5">
      <c r="A27" s="3">
        <v>10</v>
      </c>
      <c r="B27" s="3">
        <v>0</v>
      </c>
      <c r="C27" s="3">
        <v>0</v>
      </c>
      <c r="D27" s="3">
        <v>10</v>
      </c>
      <c r="E27" s="3" t="s">
        <v>32</v>
      </c>
    </row>
    <row r="28" spans="1:5" ht="13.5">
      <c r="A28" s="3">
        <v>20</v>
      </c>
      <c r="B28" s="3">
        <v>0</v>
      </c>
      <c r="C28" s="3">
        <v>10</v>
      </c>
      <c r="D28" s="3">
        <v>10</v>
      </c>
      <c r="E28" s="3" t="s">
        <v>42</v>
      </c>
    </row>
    <row r="29" spans="1:5" ht="13.5">
      <c r="A29" s="3">
        <v>14</v>
      </c>
      <c r="B29" s="3">
        <v>0</v>
      </c>
      <c r="C29" s="3">
        <v>10</v>
      </c>
      <c r="D29" s="3">
        <v>4</v>
      </c>
      <c r="E29" s="3" t="s">
        <v>16</v>
      </c>
    </row>
    <row r="30" spans="1:5" ht="13.5">
      <c r="A30" s="3">
        <v>30</v>
      </c>
      <c r="B30" s="3">
        <v>0</v>
      </c>
      <c r="C30" s="3">
        <v>30</v>
      </c>
      <c r="D30" s="3">
        <v>0</v>
      </c>
      <c r="E30" s="3" t="s">
        <v>12</v>
      </c>
    </row>
    <row r="31" spans="1:5" ht="13.5">
      <c r="A31" s="3">
        <v>10</v>
      </c>
      <c r="B31" s="3">
        <v>0</v>
      </c>
      <c r="C31" s="3">
        <v>0</v>
      </c>
      <c r="D31" s="3">
        <v>10</v>
      </c>
      <c r="E31" s="3" t="s">
        <v>43</v>
      </c>
    </row>
    <row r="32" spans="1:5" ht="13.5">
      <c r="A32" s="3">
        <v>13</v>
      </c>
      <c r="B32" s="3">
        <v>0</v>
      </c>
      <c r="C32" s="3">
        <v>0</v>
      </c>
      <c r="D32" s="3">
        <v>13</v>
      </c>
      <c r="E32" s="3" t="s">
        <v>23</v>
      </c>
    </row>
    <row r="33" spans="1:5" ht="13.5">
      <c r="A33" s="3">
        <v>0</v>
      </c>
      <c r="B33" s="3">
        <v>0</v>
      </c>
      <c r="C33" s="3">
        <v>0</v>
      </c>
      <c r="D33" s="3">
        <v>0</v>
      </c>
      <c r="E33" s="3" t="s">
        <v>10</v>
      </c>
    </row>
    <row r="34" spans="1:5" ht="13.5">
      <c r="A34" s="3">
        <v>34</v>
      </c>
      <c r="B34" s="3">
        <v>20</v>
      </c>
      <c r="C34" s="3">
        <v>14</v>
      </c>
      <c r="D34" s="3">
        <v>0</v>
      </c>
      <c r="E34" s="3" t="s">
        <v>13</v>
      </c>
    </row>
    <row r="35" spans="1:5" ht="13.5">
      <c r="A35" s="3">
        <v>20</v>
      </c>
      <c r="B35" s="3">
        <v>20</v>
      </c>
      <c r="C35" s="3">
        <v>0</v>
      </c>
      <c r="D35" s="3">
        <v>0</v>
      </c>
      <c r="E35" s="3" t="s">
        <v>11</v>
      </c>
    </row>
    <row r="36" spans="1:5" ht="13.5">
      <c r="A36" s="3">
        <v>0</v>
      </c>
      <c r="B36" s="3">
        <v>0</v>
      </c>
      <c r="C36" s="3">
        <v>0</v>
      </c>
      <c r="D36" s="3">
        <v>0</v>
      </c>
      <c r="E36" s="3" t="s">
        <v>18</v>
      </c>
    </row>
    <row r="37" spans="1:5" ht="13.5">
      <c r="A37" s="3">
        <v>0</v>
      </c>
      <c r="B37" s="3">
        <v>0</v>
      </c>
      <c r="C37" s="3">
        <v>0</v>
      </c>
      <c r="D37" s="3">
        <v>0</v>
      </c>
      <c r="E37" s="3" t="s">
        <v>9</v>
      </c>
    </row>
    <row r="38" spans="1:5" ht="13.5">
      <c r="A38" s="3">
        <v>20</v>
      </c>
      <c r="B38" s="3">
        <v>0</v>
      </c>
      <c r="C38" s="3">
        <v>20</v>
      </c>
      <c r="D38" s="3">
        <v>0</v>
      </c>
      <c r="E38" s="3" t="s">
        <v>44</v>
      </c>
    </row>
    <row r="39" spans="1:5" ht="13.5">
      <c r="A39" s="3">
        <v>0</v>
      </c>
      <c r="B39" s="3">
        <v>0</v>
      </c>
      <c r="C39" s="3">
        <v>0</v>
      </c>
      <c r="D39" s="3">
        <v>0</v>
      </c>
      <c r="E39" s="3" t="s">
        <v>30</v>
      </c>
    </row>
    <row r="40" spans="1:5" ht="13.5">
      <c r="A40" s="3">
        <v>8</v>
      </c>
      <c r="B40" s="3">
        <v>0</v>
      </c>
      <c r="C40" s="3">
        <v>8</v>
      </c>
      <c r="D40" s="3">
        <v>0</v>
      </c>
      <c r="E40" s="3" t="s">
        <v>31</v>
      </c>
    </row>
    <row r="41" spans="1:5" ht="13.5">
      <c r="A41" s="3">
        <v>0</v>
      </c>
      <c r="B41" s="3">
        <v>0</v>
      </c>
      <c r="C41" s="3">
        <v>0</v>
      </c>
      <c r="D41" s="3">
        <v>0</v>
      </c>
      <c r="E41" s="3" t="s">
        <v>19</v>
      </c>
    </row>
    <row r="42" spans="1:5" ht="13.5">
      <c r="A42" s="3">
        <v>0</v>
      </c>
      <c r="B42" s="3">
        <v>0</v>
      </c>
      <c r="C42" s="3">
        <v>0</v>
      </c>
      <c r="D42" s="3">
        <v>0</v>
      </c>
      <c r="E42" s="3" t="s">
        <v>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brtzsnr</dc:creator>
  <cp:keywords/>
  <dc:description/>
  <cp:lastModifiedBy>isjvranc</cp:lastModifiedBy>
  <dcterms:created xsi:type="dcterms:W3CDTF">2005-12-03T13:29:29Z</dcterms:created>
  <dcterms:modified xsi:type="dcterms:W3CDTF">2005-12-06T06:36:35Z</dcterms:modified>
  <cp:category/>
  <cp:version/>
  <cp:contentType/>
  <cp:contentStatus/>
</cp:coreProperties>
</file>